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3256" windowHeight="13176"/>
  </bookViews>
  <sheets>
    <sheet name="03402" sheetId="8" r:id="rId1"/>
    <sheet name="Να μην διαγραφεί το φύλλο" sheetId="5" state="hidden" r:id="rId2"/>
  </sheets>
  <definedNames>
    <definedName name="_xlnm.Print_Area" localSheetId="0">'03402'!$A$1:$C$31</definedName>
    <definedName name="Επιλογή31" localSheetId="0">'03402'!#REF!</definedName>
    <definedName name="ΤΑΜΕΙΟ">'Να μην διαγραφεί το φύλλο'!$B$41:$B$45</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<sst xmlns="http://schemas.openxmlformats.org/spreadsheetml/2006/main" count="137" uniqueCount="129">
  <si>
    <t>ΕΝΙΑΙΟ ΣΥΣΤΗΜΑ ΠΑΡΑΚΟΛΟΥΘΗΣΗΣ ΔΕΙΚΤΩΝ ΕΣΠΑ 2014-2020</t>
  </si>
  <si>
    <t>ΜΕΤΡΗΣΗ - ΜΕΘΟΔΟΛΟΓΙΑ</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</si>
  <si>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</si>
  <si>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</si>
  <si>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</si>
  <si>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</si>
  <si>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</si>
  <si>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</si>
  <si>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</si>
  <si>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</si>
  <si>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</si>
  <si>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</si>
  <si>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</si>
  <si>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</si>
  <si>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</si>
  <si>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</si>
  <si>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</si>
  <si>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</si>
  <si>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</si>
  <si>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</si>
  <si>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</si>
  <si>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</si>
  <si>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</si>
  <si>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</si>
  <si>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</si>
  <si>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</si>
  <si>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</si>
  <si>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</si>
  <si>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</si>
  <si>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</si>
  <si>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</si>
  <si>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</si>
  <si>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</si>
  <si>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</si>
  <si>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</si>
  <si>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</si>
  <si>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</si>
  <si>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</si>
  <si>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</si>
  <si>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</si>
  <si>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</si>
  <si>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</si>
  <si>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</si>
  <si>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</si>
  <si>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</si>
  <si>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</si>
  <si>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</si>
  <si>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</si>
  <si>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</si>
  <si>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</si>
  <si>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</si>
  <si>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</si>
  <si>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</si>
  <si>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</si>
  <si>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</si>
  <si>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</si>
  <si>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</si>
  <si>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</si>
  <si>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</si>
  <si>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</si>
  <si>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</si>
  <si>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</si>
  <si>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</si>
  <si>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</si>
  <si>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</si>
  <si>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</si>
  <si>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</si>
  <si>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</si>
  <si>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</si>
  <si>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</si>
  <si>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</si>
  <si>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</si>
  <si>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</si>
  <si>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</si>
  <si>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</si>
  <si>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</si>
  <si>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</si>
  <si>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</si>
  <si>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</si>
  <si>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</si>
  <si>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</si>
  <si>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</si>
  <si>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</si>
  <si>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ΣΥΧΝΟΤΗΤΑ ΑΝΑΦΟΡΑΣ ΣΤΗ ΔΙΑΧΕΙΡΙΣΤΙΚΗ ΑΡΧΗ</t>
  </si>
  <si>
    <t>ΑΝΤΑΠΟΚΡΙΣΗ ΣΤΗΝ ΠΟΛΙΤΙΚΗ ΤΟΥ ΠΡΟΓΡΑΜΜΑΤΟΣ</t>
  </si>
  <si>
    <t>ΣΤΑΤΙΣΤΙΚΗ ΕΠΙΚΥΡΩΣΗ</t>
  </si>
  <si>
    <t>ΣΤΑΘΕΡΟΤΗΤΑ</t>
  </si>
  <si>
    <t>ΕΠΙΣΥΝΑΠΤΟΜΕΝΑ ΑΡΧΕΙΑ</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</si>
  <si>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</si>
  <si>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</si>
  <si>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</si>
  <si>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</si>
  <si>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</si>
  <si>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</si>
  <si>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</si>
  <si>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</si>
  <si>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</si>
  <si>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</si>
  <si>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</si>
  <si>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</si>
  <si>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</si>
  <si>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</si>
  <si>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</si>
  <si>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</si>
  <si>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</si>
  <si>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</si>
  <si>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</si>
  <si>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</si>
  <si>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</si>
  <si>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ΤΡΟΠΟΣ ΔΙΑΜΟΡΦΩΣΗΣ ΤΙΜΗΣ ΣΤΟΧΟΥ ΑΠΟ ΤΟ ΔΥΝΗΤΙΚΟ ΔΙΚΑΙΟΥΧΟ</t>
  </si>
  <si>
    <t>ΥΠΟΘΕΣΕΙΣ ΔΙΑΜΟΡΦΩΣΗΣ ΤΩΝ ΤΙΜΩΝ ΒΑΣΗΣ Ή΄/ΚΑΙ ΣΤΟΧΟΥ ΤΗΣ ΔΙΑΧΕΙΡΙΣΤΙΚΗΣ ΑΡΧΗΣ</t>
  </si>
  <si>
    <t>ΕΤΠΑ/ΕΚΤ/ΠΑΝ</t>
  </si>
  <si>
    <t>ΚΩΔΙΚΟΣ (ID) ΔΕΙΚΤΗ</t>
  </si>
  <si>
    <t>ΟΝΟΜΑΣΙΑ ΔΕΙΚΤΗ</t>
  </si>
  <si>
    <t>ΜΟΝΑΔΑ ΜΕΤΡΗΣΗΣ ΔΕΙΚΤΗ</t>
  </si>
  <si>
    <t>ΟΡΙΣΜΟΣ &amp; ΜΕΘΟΔΟΣ ΜΕΤΡΗΣΗΣ ΔΕΙΚΤΗ</t>
  </si>
  <si>
    <t>18Α</t>
  </si>
  <si>
    <t>19Α</t>
  </si>
  <si>
    <r>
      <rPr>
        <b/>
        <i/>
        <sz val="10"/>
        <color theme="0" tint="-0.3499862666707357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</si>
  <si>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theme="0" tint="-0.34998626667073579"/>
        <rFont val="Calibri"/>
        <family val="2"/>
        <charset val="161"/>
        <scheme val="minor"/>
      </rPr>
      <t>ΣΥΜΠΛΗΡΩΝΕΤΑΙ ΜΟΝΟ ΓΙΑ ΤΟΥΣ ΔΕΙΚΤΕΣ ΑΠΟΤΕΛΕΣΜΑΤΟΣ:</t>
    </r>
    <r>
      <rPr>
        <i/>
        <sz val="10"/>
        <color theme="0" tint="-0.34998626667073579"/>
        <rFont val="Calibri"/>
        <family val="2"/>
        <charset val="161"/>
        <scheme val="minor"/>
      </rPr>
      <t xml:space="preserve"> ΠΑΡΕΧΕΤΑΙ Η ΗΛΕΚΤΡΟΝΙΚΗ ΔΙΕΥΘΥΝΣΗ ΠΟΥ ΕΝΔΕΧΟΜΕΝΩΣ ΝΑ ΔΗΜΟΣΙΕΥΟΝΤΑΙ ΤΑ ΣΤΟΙΧΕΙΑ.</t>
    </r>
  </si>
  <si>
    <r>
      <t xml:space="preserve">ΕΚΔΟΣΗ 5 - </t>
    </r>
    <r>
      <rPr>
        <b/>
        <sz val="10"/>
        <color theme="0" tint="-0.499984740745262"/>
        <rFont val="Calibri"/>
        <family val="2"/>
        <charset val="161"/>
        <scheme val="minor"/>
      </rPr>
      <t>[ΙΟΥΛΙΟΣ 2020]</t>
    </r>
  </si>
  <si>
    <t>ΑΡΙΘΜΟΣ</t>
  </si>
  <si>
    <t>Ετήσια</t>
  </si>
  <si>
    <t>Δεδομένου ότι ο δείκτης δεν είναι επιχειρησιακός, χρησιμοποιείται αποκλειστικά για την παρακολούθηση της προόδου σε επίπεδο πράξης. Συνεπώς η τιμή στόχος του δείκτη ταυτίζεται με την τιμή στόχο της πρόσκλησης.</t>
  </si>
  <si>
    <t>03402</t>
  </si>
  <si>
    <t>ΕΝΕΡΓΕΙΕΣ ΟΔΙΚΗΣ ΑΣΦΑΛΕΙΑΣ</t>
  </si>
  <si>
    <t>H μέθοδος άθροισης των τιμών προόδου του εν λόγω δείκτη γίνεται απολογιστικά σε κάθε περίοδο αναφοράς (έτος). Το κατώτερο διαθέσιμο επίπεδο αρχικής άθροισης (αριθμός ενεργειών) είναι στην εκάστοτε Πράξη. Μπορεί να γίνει άθροιση σε επίπεδο Πρόσκλησης/Επενδυτικής Προτεραιότητας. 
Ο δείκτης δύναται να αθροιστεί αυτόματα σε επίπεδο Επενδυτικής Προτεραιότητας.</t>
  </si>
  <si>
    <t>Ο δείκτης αφορά στον αριθμό των ενεργειών οδικής ασφάλειας - παρεμβάσεις βελτίωσης της οδικής ασφάλειας στο υφιστάμενο οδικό δίκτυο. Οι ενέργειες οδικής ασφάλειας περιλαμβάνουν κατά κύριο λόγο την προμήθεια εξοπλισμού αρμοδίων υπηρεσιών,  συστήματα ενεργητικής οδικής ασφάλειας κλπ. Ο δείκτης μετριέται με βάση την ολοκλήρωση των ενταγμένων Πράξεων στο ΠΠΑ</t>
  </si>
  <si>
    <t>ΟΠΣ ΕΠΑ</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</si>
</sst>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i/>
      <sz val="10"/>
      <color theme="0" tint="-0.34998626667073579"/>
      <name val="Calibri"/>
      <family val="2"/>
      <charset val="161"/>
      <scheme val="minor"/>
    </font>
    <font>
      <b/>
      <i/>
      <sz val="10"/>
      <color theme="0" tint="-0.34998626667073579"/>
      <name val="Calibri"/>
      <family val="2"/>
      <charset val="161"/>
      <scheme val="minor"/>
    </font>
    <font>
      <b/>
      <sz val="10"/>
      <name val="Calibri"/>
      <family val="2"/>
      <charset val="161"/>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indexed="9"/>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3" fillId="0" borderId="6" xfId="0" applyFont="1" applyFill="1" applyBorder="1" applyAlignment="1">
      <alignment horizontal="left" vertical="center" wrapText="1"/>
    </xf>
    <xf numFmtId="0" fontId="13" fillId="0" borderId="0" xfId="0" applyFont="1" applyFill="1"/>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4" xfId="0" applyFont="1" applyFill="1" applyBorder="1" applyAlignment="1">
      <alignment horizontal="left" vertical="center" wrapText="1"/>
    </xf>
    <xf numFmtId="0" fontId="15" fillId="0" borderId="4" xfId="0" applyFont="1" applyFill="1" applyBorder="1" applyAlignment="1">
      <alignment horizontal="left" vertical="center"/>
    </xf>
    <xf numFmtId="0" fontId="12" fillId="0" borderId="0" xfId="0" applyFont="1" applyFill="1" applyBorder="1" applyAlignment="1">
      <alignment horizontal="right" vertical="center"/>
    </xf>
    <xf numFmtId="0" fontId="17" fillId="0" borderId="4" xfId="0" applyFont="1" applyFill="1" applyBorder="1" applyAlignment="1">
      <alignment horizontal="left" vertical="center"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8" fillId="0" borderId="4"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8" fillId="0" borderId="4" xfId="0" applyFont="1" applyFill="1" applyBorder="1" applyAlignment="1">
      <alignment horizontal="left" vertical="top" wrapText="1"/>
    </xf>
    <xf numFmtId="0" fontId="10" fillId="0" borderId="4" xfId="0" applyFont="1" applyFill="1" applyBorder="1" applyAlignment="1">
      <alignment horizontal="left" vertical="center" wrapText="1"/>
    </xf>
    <xf numFmtId="49" fontId="20" fillId="6" borderId="4" xfId="0" applyNumberFormat="1" applyFont="1" applyFill="1" applyBorder="1" applyAlignment="1">
      <alignment horizontal="left" vertical="center" wrapText="1"/>
    </xf>
    <xf numFmtId="0" fontId="20" fillId="6" borderId="4" xfId="0" quotePrefix="1" applyFont="1" applyFill="1" applyBorder="1" applyAlignment="1">
      <alignment horizontal="left" vertical="center" wrapText="1"/>
    </xf>
    <xf numFmtId="0" fontId="7"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0</xdr:col>
          <xdr:colOff>-57150</xdr:colOff>
          <xdr:row>16</xdr:row>
          <xdr:rowOff>571485</xdr:rowOff>
        </xdr:from>
        <xdr:to>
          <xdr:col>0</xdr:col>
          <xdr:colOff>-57150</xdr:colOff>
          <xdr:row>16</xdr:row>
          <xdr:rowOff>571485</xdr:rowOff>
        </xdr:to>
        <xdr:grpSp>
          <xdr:nvGrpSpPr>
            <xdr:cNvPr id="9" name="Ομάδα 33">
              <a:extLst>
                <a:ext uri="{FF2B5EF4-FFF2-40B4-BE49-F238E27FC236}">
                  <a16:creationId xmlns:a16="http://schemas.microsoft.com/office/drawing/2014/main" xmlns="" id="{00000000-0008-0000-0000-000009000000}"/>
                </a:ext>
              </a:extLst>
            </xdr:cNvPr>
            <xdr:cNvGrpSpPr/>
          </xdr:nvGrpSpPr>
          <xdr:grpSpPr>
            <a:xfrm>
              <a:off x="-57150" y="5463525"/>
              <a:ext cx="0" cy="0"/>
              <a:chOff x="-57150" y="5463525"/>
              <a:chExt cx="0" cy="0"/>
            </a:xfrm>
          </xdr:grpSpPr>
        </xdr:grpSp>
        <xdr:clientData/>
      </xdr:twoCellAnchor>
    </mc:Choice>
    <mc:Fallback/>
  </mc:AlternateContent>
  <xdr:twoCellAnchor editAs="oneCell">
    <xdr:from>
      <xdr:col>2</xdr:col>
      <xdr:colOff>4257675</xdr:colOff>
      <xdr:row>0</xdr:row>
      <xdr:rowOff>0</xdr:rowOff>
    </xdr:from>
    <xdr:to>
      <xdr:col>3</xdr:col>
      <xdr:colOff>19050</xdr:colOff>
      <xdr:row>1</xdr:row>
      <xdr:rowOff>104775</xdr:rowOff>
    </xdr:to>
    <xdr:pic>
      <xdr:nvPicPr>
        <xdr:cNvPr id="10" name="Picture 2">
          <a:extLst>
            <a:ext uri="{FF2B5EF4-FFF2-40B4-BE49-F238E27FC236}">
              <a16:creationId xmlns:a16="http://schemas.microsoft.com/office/drawing/2014/main" xmlns="" id="{00000000-0008-0000-0000-00000A000000}"/>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38850" y="0"/>
          <a:ext cx="47625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4257675</xdr:colOff>
      <xdr:row>0</xdr:row>
      <xdr:rowOff>0</xdr:rowOff>
    </xdr:from>
    <xdr:to>
      <xdr:col>3</xdr:col>
      <xdr:colOff>19050</xdr:colOff>
      <xdr:row>1</xdr:row>
      <xdr:rowOff>104775</xdr:rowOff>
    </xdr:to>
    <xdr:pic>
      <xdr:nvPicPr>
        <xdr:cNvPr id="11" name="Picture 42">
          <a:extLst>
            <a:ext uri="{FF2B5EF4-FFF2-40B4-BE49-F238E27FC236}">
              <a16:creationId xmlns:a16="http://schemas.microsoft.com/office/drawing/2014/main" xmlns="" id="{00000000-0008-0000-0000-00000B000000}"/>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38850" y="0"/>
          <a:ext cx="47625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85725</xdr:colOff>
          <xdr:row>21</xdr:row>
          <xdr:rowOff>142875</xdr:rowOff>
        </xdr:from>
        <xdr:to>
          <xdr:col>2</xdr:col>
          <xdr:colOff>4410075</xdr:colOff>
          <xdr:row>21</xdr:row>
          <xdr:rowOff>1123950</xdr:rowOff>
        </xdr:to>
        <xdr:grpSp>
          <xdr:nvGrpSpPr>
            <xdr:cNvPr id="12" name="Group 44">
              <a:extLst>
                <a:ext uri="{FF2B5EF4-FFF2-40B4-BE49-F238E27FC236}">
                  <a16:creationId xmlns:a16="http://schemas.microsoft.com/office/drawing/2014/main" xmlns="" id="{00000000-0008-0000-0000-00000C000000}"/>
                </a:ext>
              </a:extLst>
            </xdr:cNvPr>
            <xdr:cNvGrpSpPr>
              <a:grpSpLocks/>
            </xdr:cNvGrpSpPr>
          </xdr:nvGrpSpPr>
          <xdr:grpSpPr bwMode="auto">
            <a:xfrm>
              <a:off x="1922145" y="7831455"/>
              <a:ext cx="4324350" cy="981075"/>
              <a:chOff x="19240" y="48863"/>
              <a:chExt cx="43200" cy="9800"/>
            </a:xfrm>
          </xdr:grpSpPr>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1"/>
  <sheetViews>
    <sheetView tabSelected="1" zoomScaleNormal="100" zoomScaleSheetLayoutView="130" workbookViewId="0">
      <selection activeCell="C8" sqref="C8"/>
    </sheetView>
  </sheetViews>
  <sheetFormatPr defaultColWidth="8.6640625" defaultRowHeight="13.8" x14ac:dyDescent="0.3"/>
  <cols>
    <col min="1" max="1" width="3.88671875" style="22" customWidth="1"/>
    <col min="2" max="2" width="22.88671875" style="20" customWidth="1"/>
    <col min="3" max="3" width="70.6640625" style="20" customWidth="1"/>
    <col min="4" max="4" width="6.33203125" style="20" customWidth="1"/>
    <col min="5" max="5" width="8.6640625" style="20"/>
    <col min="6" max="6" width="8.6640625" style="21"/>
    <col min="7" max="16384" width="8.6640625" style="17"/>
  </cols>
  <sheetData>
    <row r="1" spans="1:51" s="10" customFormat="1" x14ac:dyDescent="0.3">
      <c r="A1" s="42" t="s">
        <v>0</v>
      </c>
      <c r="B1" s="43"/>
      <c r="C1" s="43"/>
    </row>
    <row r="2" spans="1:51" s="10" customFormat="1" ht="12.75" x14ac:dyDescent="0.2">
      <c r="A2" s="23"/>
      <c r="B2" s="20"/>
      <c r="C2" s="20"/>
    </row>
    <row r="3" spans="1:51" s="10" customFormat="1" x14ac:dyDescent="0.3">
      <c r="A3" s="53" t="s">
        <v>99</v>
      </c>
      <c r="B3" s="54"/>
      <c r="C3" s="55"/>
    </row>
    <row r="4" spans="1:51" s="10" customFormat="1" x14ac:dyDescent="0.3">
      <c r="A4" s="24"/>
      <c r="B4" s="24"/>
      <c r="C4" s="40" t="s">
        <v>120</v>
      </c>
    </row>
    <row r="5" spans="1:51" s="11" customFormat="1" x14ac:dyDescent="0.3">
      <c r="A5" s="29"/>
      <c r="B5" s="30" t="s">
        <v>1</v>
      </c>
      <c r="C5" s="31"/>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row>
    <row r="6" spans="1:51" s="11" customFormat="1" x14ac:dyDescent="0.3">
      <c r="A6" s="14">
        <v>1</v>
      </c>
      <c r="B6" s="15" t="s">
        <v>82</v>
      </c>
      <c r="C6" s="38"/>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s="11" customFormat="1" x14ac:dyDescent="0.3">
      <c r="A7" s="14">
        <v>2</v>
      </c>
      <c r="B7" s="15" t="s">
        <v>112</v>
      </c>
      <c r="C7" s="49" t="s">
        <v>124</v>
      </c>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row>
    <row r="8" spans="1:51" s="11" customFormat="1" x14ac:dyDescent="0.3">
      <c r="A8" s="14">
        <v>3</v>
      </c>
      <c r="B8" s="15" t="s">
        <v>113</v>
      </c>
      <c r="C8" s="50" t="s">
        <v>125</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row>
    <row r="9" spans="1:51" s="10" customFormat="1" ht="27.6" x14ac:dyDescent="0.3">
      <c r="A9" s="14">
        <v>4</v>
      </c>
      <c r="B9" s="45" t="s">
        <v>114</v>
      </c>
      <c r="C9" s="48" t="s">
        <v>121</v>
      </c>
    </row>
    <row r="10" spans="1:51" s="11" customFormat="1" x14ac:dyDescent="0.3">
      <c r="A10" s="14">
        <v>5</v>
      </c>
      <c r="B10" s="15" t="s">
        <v>2</v>
      </c>
      <c r="C10" s="39" t="s">
        <v>16</v>
      </c>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1:51" s="11" customFormat="1" x14ac:dyDescent="0.3">
      <c r="A11" s="14">
        <v>6</v>
      </c>
      <c r="B11" s="15" t="s">
        <v>4</v>
      </c>
      <c r="C11" s="39" t="s">
        <v>25</v>
      </c>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row>
    <row r="12" spans="1:51" s="10" customFormat="1" ht="69" x14ac:dyDescent="0.3">
      <c r="A12" s="14">
        <v>7</v>
      </c>
      <c r="B12" s="46" t="s">
        <v>115</v>
      </c>
      <c r="C12" s="48" t="s">
        <v>127</v>
      </c>
    </row>
    <row r="13" spans="1:51" s="10" customFormat="1" x14ac:dyDescent="0.3">
      <c r="A13" s="14">
        <v>8</v>
      </c>
      <c r="B13" s="15" t="s">
        <v>5</v>
      </c>
      <c r="C13" s="48"/>
    </row>
    <row r="14" spans="1:51" s="10" customFormat="1" ht="69" x14ac:dyDescent="0.3">
      <c r="A14" s="14">
        <v>9</v>
      </c>
      <c r="B14" s="19" t="s">
        <v>110</v>
      </c>
      <c r="C14" s="48" t="s">
        <v>123</v>
      </c>
    </row>
    <row r="15" spans="1:51" s="11" customFormat="1" ht="41.4" x14ac:dyDescent="0.3">
      <c r="A15" s="14">
        <v>10</v>
      </c>
      <c r="B15" s="15" t="s">
        <v>109</v>
      </c>
      <c r="C15" s="41"/>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row>
    <row r="16" spans="1:51" s="10" customFormat="1" ht="27.6" x14ac:dyDescent="0.3">
      <c r="A16" s="14">
        <v>11</v>
      </c>
      <c r="B16" s="15" t="s">
        <v>83</v>
      </c>
      <c r="C16" s="39" t="s">
        <v>122</v>
      </c>
    </row>
    <row r="17" spans="1:51" s="10" customFormat="1" ht="69" x14ac:dyDescent="0.3">
      <c r="A17" s="14">
        <v>12</v>
      </c>
      <c r="B17" s="15" t="s">
        <v>95</v>
      </c>
      <c r="C17" s="51" t="s">
        <v>126</v>
      </c>
    </row>
    <row r="18" spans="1:51" s="10" customFormat="1" x14ac:dyDescent="0.3">
      <c r="A18" s="14">
        <v>13</v>
      </c>
      <c r="B18" s="15" t="s">
        <v>87</v>
      </c>
      <c r="C18" s="44"/>
    </row>
    <row r="19" spans="1:51" s="10" customFormat="1" ht="44.4" customHeight="1" x14ac:dyDescent="0.3">
      <c r="A19" s="14">
        <v>14</v>
      </c>
      <c r="B19" s="15" t="s">
        <v>98</v>
      </c>
      <c r="C19" s="39" t="s">
        <v>128</v>
      </c>
      <c r="D19" s="34"/>
    </row>
    <row r="20" spans="1:51" s="10" customFormat="1" ht="65.400000000000006" customHeight="1" x14ac:dyDescent="0.3">
      <c r="A20" s="14">
        <v>15</v>
      </c>
      <c r="B20" s="26" t="s">
        <v>100</v>
      </c>
      <c r="C20" s="47" t="s">
        <v>118</v>
      </c>
    </row>
    <row r="21" spans="1:51" s="11" customFormat="1" ht="27.6" x14ac:dyDescent="0.3">
      <c r="A21" s="14">
        <v>16</v>
      </c>
      <c r="B21" s="26" t="s">
        <v>94</v>
      </c>
      <c r="C21" s="44" t="s">
        <v>119</v>
      </c>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row>
    <row r="22" spans="1:51" s="10" customFormat="1" ht="92.25" customHeight="1" x14ac:dyDescent="0.3">
      <c r="A22" s="14">
        <v>17</v>
      </c>
      <c r="B22" s="15" t="s">
        <v>108</v>
      </c>
      <c r="C22" s="52"/>
    </row>
    <row r="23" spans="1:51" s="10" customFormat="1" x14ac:dyDescent="0.3">
      <c r="A23" s="16"/>
      <c r="B23" s="12"/>
      <c r="C23" s="12"/>
    </row>
    <row r="24" spans="1:51" s="11" customFormat="1" x14ac:dyDescent="0.3">
      <c r="A24" s="29"/>
      <c r="B24" s="56" t="s">
        <v>106</v>
      </c>
      <c r="C24" s="57"/>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row>
    <row r="25" spans="1:51" s="13" customFormat="1" ht="41.4" x14ac:dyDescent="0.3">
      <c r="A25" s="14">
        <v>18</v>
      </c>
      <c r="B25" s="18" t="s">
        <v>84</v>
      </c>
      <c r="C25" s="38"/>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row>
    <row r="26" spans="1:51" s="10" customFormat="1" ht="82.8" x14ac:dyDescent="0.3">
      <c r="A26" s="14" t="s">
        <v>116</v>
      </c>
      <c r="B26" s="33" t="s">
        <v>96</v>
      </c>
      <c r="C26" s="41" t="s">
        <v>105</v>
      </c>
    </row>
    <row r="27" spans="1:51" s="10" customFormat="1" ht="27.6" x14ac:dyDescent="0.3">
      <c r="A27" s="14">
        <v>19</v>
      </c>
      <c r="B27" s="18" t="s">
        <v>91</v>
      </c>
      <c r="C27" s="38"/>
    </row>
    <row r="28" spans="1:51" s="10" customFormat="1" ht="138" x14ac:dyDescent="0.3">
      <c r="A28" s="14" t="s">
        <v>117</v>
      </c>
      <c r="B28" s="33" t="s">
        <v>96</v>
      </c>
      <c r="C28" s="41" t="s">
        <v>104</v>
      </c>
    </row>
    <row r="29" spans="1:51" s="10" customFormat="1" x14ac:dyDescent="0.3">
      <c r="A29" s="14">
        <v>20</v>
      </c>
      <c r="B29" s="15" t="s">
        <v>85</v>
      </c>
      <c r="C29" s="38"/>
    </row>
    <row r="30" spans="1:51" s="10" customFormat="1" ht="96.6" x14ac:dyDescent="0.3">
      <c r="A30" s="14">
        <v>21</v>
      </c>
      <c r="B30" s="15" t="s">
        <v>86</v>
      </c>
      <c r="C30" s="41" t="s">
        <v>107</v>
      </c>
    </row>
    <row r="31" spans="1:51" s="10" customFormat="1" x14ac:dyDescent="0.3">
      <c r="A31" s="22"/>
      <c r="B31" s="20"/>
      <c r="C31" s="20"/>
    </row>
  </sheetData>
  <dataConsolidate/>
  <mergeCells count="2">
    <mergeCell ref="A3:C3"/>
    <mergeCell ref="B24:C24"/>
  </mergeCells>
  <pageMargins left="0.23622047244094491" right="0.23622047244094491" top="0.55118110236220474" bottom="0.55118110236220474" header="0.19685039370078741" footer="0.19685039370078741"/>
  <pageSetup paperSize="9" fitToHeight="0"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'Να μην διαγραφεί το φύλλο'!$B$54:$B$59</xm:f>
          </x14:formula1>
          <xm:sqref>C25</xm:sqref>
        </x14:dataValidation>
        <x14:dataValidation type="list" allowBlank="1" showInputMessage="1" showErrorMessage="1">
          <x14:formula1>
            <xm:f>'Να μην διαγραφεί το φύλλο'!$B$67:$B$75</xm:f>
          </x14:formula1>
          <xm:sqref>C29</xm:sqref>
        </x14:dataValidation>
        <x14:dataValidation type="list" allowBlank="1" showInputMessage="1" showErrorMessage="1">
          <x14:formula1>
            <xm:f>'Να μην διαγραφεί το φύλλο'!$B$42:$B$47</xm:f>
          </x14:formula1>
          <xm:sqref>C11</xm:sqref>
        </x14:dataValidation>
        <x14:dataValidation type="list" allowBlank="1" showInputMessage="1" showErrorMessage="1">
          <x14:formula1>
            <xm:f>'Να μην διαγραφεί το φύλλο'!$B$62:$B$64</xm:f>
          </x14:formula1>
          <xm:sqref>C27</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φύλλο'!$B$32:$B$33</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7"/>
  <sheetViews>
    <sheetView workbookViewId="0"/>
  </sheetViews>
  <sheetFormatPr defaultColWidth="9.109375" defaultRowHeight="14.4" x14ac:dyDescent="0.3"/>
  <cols>
    <col min="1" max="1" width="9.109375" style="2"/>
    <col min="2" max="2" width="99.6640625" style="2" bestFit="1" customWidth="1"/>
    <col min="3" max="3" width="18" style="2" bestFit="1" customWidth="1"/>
    <col min="4" max="16384" width="9.109375" style="2"/>
  </cols>
  <sheetData>
    <row r="1" spans="1:5" ht="21" x14ac:dyDescent="0.3">
      <c r="A1" s="1" t="s">
        <v>6</v>
      </c>
    </row>
    <row r="2" spans="1:5" ht="18.75" x14ac:dyDescent="0.25">
      <c r="A2" s="3"/>
    </row>
    <row r="3" spans="1:5" x14ac:dyDescent="0.3">
      <c r="A3" s="35" t="s">
        <v>97</v>
      </c>
      <c r="B3" s="36"/>
      <c r="C3" s="9"/>
    </row>
    <row r="4" spans="1:5" x14ac:dyDescent="0.3">
      <c r="A4" s="37">
        <v>1</v>
      </c>
      <c r="B4" s="9" t="s">
        <v>30</v>
      </c>
      <c r="C4" s="9" t="s">
        <v>31</v>
      </c>
      <c r="E4" s="2" t="str">
        <f>C4&amp;"  "&amp;B4</f>
        <v>2014GR16M2OP001  Ανταγωνιστικότητα Επιχειρηματικότητα και Καινοτομία</v>
      </c>
    </row>
    <row r="5" spans="1:5" x14ac:dyDescent="0.3">
      <c r="A5" s="37">
        <v>2</v>
      </c>
      <c r="B5" s="9" t="s">
        <v>32</v>
      </c>
      <c r="C5" s="9" t="s">
        <v>33</v>
      </c>
      <c r="E5" s="32" t="str">
        <f t="shared" ref="E5:E29" si="0">C5&amp;"  "&amp;B5</f>
        <v>2014GR16M1OP001  Υποδομές Μεταφορών, Περιβάλλον και Αειφόρος Ανάπτυξη</v>
      </c>
    </row>
    <row r="6" spans="1:5" x14ac:dyDescent="0.3">
      <c r="A6" s="37">
        <v>3</v>
      </c>
      <c r="B6" s="9" t="s">
        <v>34</v>
      </c>
      <c r="C6" s="9" t="s">
        <v>35</v>
      </c>
      <c r="E6" s="32" t="str">
        <f t="shared" si="0"/>
        <v>2014GR05M9OP001  Ανάπτυξη Ανθρώπινου Δυναμικού, Εκπαίδευση και Δια Βίου Μάθηση</v>
      </c>
    </row>
    <row r="7" spans="1:5" x14ac:dyDescent="0.3">
      <c r="A7" s="37">
        <v>4</v>
      </c>
      <c r="B7" s="9" t="s">
        <v>36</v>
      </c>
      <c r="C7" s="9" t="s">
        <v>37</v>
      </c>
      <c r="E7" s="32" t="str">
        <f t="shared" si="0"/>
        <v>2014GR05M2OP001  Μεταρρύθμιση Δημόσιου Τομέα</v>
      </c>
    </row>
    <row r="8" spans="1:5" x14ac:dyDescent="0.3">
      <c r="A8" s="37">
        <v>5</v>
      </c>
      <c r="B8" s="9" t="s">
        <v>38</v>
      </c>
      <c r="C8" s="9" t="s">
        <v>39</v>
      </c>
      <c r="E8" s="32" t="str">
        <f t="shared" si="0"/>
        <v>2014GR16M2OP014  Ανατολική Μακεδονία Θράκη</v>
      </c>
    </row>
    <row r="9" spans="1:5" x14ac:dyDescent="0.3">
      <c r="A9" s="37">
        <v>6</v>
      </c>
      <c r="B9" s="9" t="s">
        <v>40</v>
      </c>
      <c r="C9" s="9" t="s">
        <v>41</v>
      </c>
      <c r="E9" s="32" t="str">
        <f t="shared" si="0"/>
        <v>2014GR16M2OP002  Κεντρική Μακεδονία</v>
      </c>
    </row>
    <row r="10" spans="1:5" x14ac:dyDescent="0.3">
      <c r="A10" s="37">
        <v>7</v>
      </c>
      <c r="B10" s="9" t="s">
        <v>42</v>
      </c>
      <c r="C10" s="9" t="s">
        <v>43</v>
      </c>
      <c r="E10" s="32" t="str">
        <f t="shared" si="0"/>
        <v>2014GR16M2OP003  Θεσσαλία</v>
      </c>
    </row>
    <row r="11" spans="1:5" x14ac:dyDescent="0.3">
      <c r="A11" s="37">
        <v>8</v>
      </c>
      <c r="B11" s="9" t="s">
        <v>44</v>
      </c>
      <c r="C11" s="9" t="s">
        <v>45</v>
      </c>
      <c r="E11" s="32" t="str">
        <f t="shared" si="0"/>
        <v>2014GR16M2OP004  Ήπειρος</v>
      </c>
    </row>
    <row r="12" spans="1:5" x14ac:dyDescent="0.3">
      <c r="A12" s="37">
        <v>9</v>
      </c>
      <c r="B12" s="9" t="s">
        <v>46</v>
      </c>
      <c r="C12" s="9" t="s">
        <v>47</v>
      </c>
      <c r="E12" s="32" t="str">
        <f t="shared" si="0"/>
        <v>2014GR16M2OP005  Δυτική Ελλάδα</v>
      </c>
    </row>
    <row r="13" spans="1:5" x14ac:dyDescent="0.3">
      <c r="A13" s="37">
        <v>10</v>
      </c>
      <c r="B13" s="9" t="s">
        <v>48</v>
      </c>
      <c r="C13" s="9" t="s">
        <v>49</v>
      </c>
      <c r="E13" s="32" t="str">
        <f t="shared" si="0"/>
        <v>2014GR16M2OP006  Δυτική Μακεδονία</v>
      </c>
    </row>
    <row r="14" spans="1:5" x14ac:dyDescent="0.3">
      <c r="A14" s="37">
        <v>11</v>
      </c>
      <c r="B14" s="9" t="s">
        <v>50</v>
      </c>
      <c r="C14" s="9" t="s">
        <v>51</v>
      </c>
      <c r="E14" s="32" t="str">
        <f t="shared" si="0"/>
        <v>2014GR16M2OP007  Στερεά Ελλάδα</v>
      </c>
    </row>
    <row r="15" spans="1:5" x14ac:dyDescent="0.3">
      <c r="A15" s="37">
        <v>12</v>
      </c>
      <c r="B15" s="9" t="s">
        <v>52</v>
      </c>
      <c r="C15" s="9" t="s">
        <v>53</v>
      </c>
      <c r="E15" s="32" t="str">
        <f t="shared" si="0"/>
        <v>2014GR16M2OP008  Πελοπόννησος</v>
      </c>
    </row>
    <row r="16" spans="1:5" x14ac:dyDescent="0.3">
      <c r="A16" s="37">
        <v>13</v>
      </c>
      <c r="B16" s="9" t="s">
        <v>54</v>
      </c>
      <c r="C16" s="9" t="s">
        <v>55</v>
      </c>
      <c r="E16" s="32" t="str">
        <f t="shared" si="0"/>
        <v>2014GR16M2OP009  Ιόνια Νησιά</v>
      </c>
    </row>
    <row r="17" spans="1:5" x14ac:dyDescent="0.3">
      <c r="A17" s="37">
        <v>14</v>
      </c>
      <c r="B17" s="9" t="s">
        <v>56</v>
      </c>
      <c r="C17" s="9" t="s">
        <v>57</v>
      </c>
      <c r="E17" s="32" t="str">
        <f t="shared" si="0"/>
        <v>2014GR16M2OP010  Βόρειο Αιγαίο</v>
      </c>
    </row>
    <row r="18" spans="1:5" x14ac:dyDescent="0.3">
      <c r="A18" s="37">
        <v>15</v>
      </c>
      <c r="B18" s="9" t="s">
        <v>58</v>
      </c>
      <c r="C18" s="9" t="s">
        <v>59</v>
      </c>
      <c r="E18" s="32" t="str">
        <f t="shared" si="0"/>
        <v>2014GR16M2OP011  Κρήτη</v>
      </c>
    </row>
    <row r="19" spans="1:5" x14ac:dyDescent="0.3">
      <c r="A19" s="37">
        <v>16</v>
      </c>
      <c r="B19" s="9" t="s">
        <v>60</v>
      </c>
      <c r="C19" s="9" t="s">
        <v>61</v>
      </c>
      <c r="E19" s="32" t="str">
        <f t="shared" si="0"/>
        <v>2014GR16M2OP012  Αττική</v>
      </c>
    </row>
    <row r="20" spans="1:5" x14ac:dyDescent="0.3">
      <c r="A20" s="37">
        <v>17</v>
      </c>
      <c r="B20" s="9" t="s">
        <v>62</v>
      </c>
      <c r="C20" s="9" t="s">
        <v>63</v>
      </c>
      <c r="E20" s="32" t="str">
        <f t="shared" si="0"/>
        <v>2014GR16M2OP013  Νότιο Αιγαίο</v>
      </c>
    </row>
    <row r="21" spans="1:5" x14ac:dyDescent="0.3">
      <c r="A21" s="37">
        <v>18</v>
      </c>
      <c r="B21" s="9" t="s">
        <v>64</v>
      </c>
      <c r="C21" s="9" t="s">
        <v>65</v>
      </c>
      <c r="E21" s="32" t="str">
        <f t="shared" si="0"/>
        <v>2014GR06RDNP001  Αγροτική Ανάπτυξη</v>
      </c>
    </row>
    <row r="22" spans="1:5" x14ac:dyDescent="0.3">
      <c r="A22" s="37">
        <v>19</v>
      </c>
      <c r="B22" s="9" t="s">
        <v>66</v>
      </c>
      <c r="C22" s="9" t="s">
        <v>67</v>
      </c>
      <c r="E22" s="32" t="str">
        <f t="shared" si="0"/>
        <v>2014GR14MFOP001  Θάλασσα &amp; Αλιεία</v>
      </c>
    </row>
    <row r="23" spans="1:5" x14ac:dyDescent="0.3">
      <c r="A23" s="37">
        <v>20</v>
      </c>
      <c r="B23" s="9" t="s">
        <v>68</v>
      </c>
      <c r="C23" s="9" t="s">
        <v>69</v>
      </c>
      <c r="E23" s="32" t="str">
        <f t="shared" si="0"/>
        <v>2014GR16M3TA001  Τεχνική Βοήθεια</v>
      </c>
    </row>
    <row r="24" spans="1:5" x14ac:dyDescent="0.3">
      <c r="A24" s="37">
        <v>21</v>
      </c>
      <c r="B24" s="9" t="s">
        <v>70</v>
      </c>
      <c r="C24" s="9" t="s">
        <v>71</v>
      </c>
      <c r="E24" s="32" t="str">
        <f t="shared" si="0"/>
        <v>2014TC16RFCB055  Ελλάδα-Κύπρος</v>
      </c>
    </row>
    <row r="25" spans="1:5" x14ac:dyDescent="0.3">
      <c r="A25" s="37">
        <v>22</v>
      </c>
      <c r="B25" s="9" t="s">
        <v>72</v>
      </c>
      <c r="C25" s="9" t="s">
        <v>73</v>
      </c>
      <c r="E25" s="32" t="str">
        <f t="shared" si="0"/>
        <v>2014TC16RFCB022  Ελλάδα-Βουλγαρία</v>
      </c>
    </row>
    <row r="26" spans="1:5" x14ac:dyDescent="0.3">
      <c r="A26" s="37">
        <v>23</v>
      </c>
      <c r="B26" s="9" t="s">
        <v>74</v>
      </c>
      <c r="C26" s="9" t="s">
        <v>75</v>
      </c>
      <c r="E26" s="32" t="str">
        <f t="shared" si="0"/>
        <v>2014TC16RFCB020  Ελλάδα-Ιταλία</v>
      </c>
    </row>
    <row r="27" spans="1:5" x14ac:dyDescent="0.3">
      <c r="A27" s="37">
        <v>24</v>
      </c>
      <c r="B27" s="9" t="s">
        <v>76</v>
      </c>
      <c r="C27" s="9" t="s">
        <v>77</v>
      </c>
      <c r="E27" s="32" t="str">
        <f t="shared" si="0"/>
        <v>2014TC16I5CB009  Ελλάδα-FYROM</v>
      </c>
    </row>
    <row r="28" spans="1:5" x14ac:dyDescent="0.3">
      <c r="A28" s="37">
        <v>25</v>
      </c>
      <c r="B28" s="9" t="s">
        <v>78</v>
      </c>
      <c r="C28" s="9" t="s">
        <v>79</v>
      </c>
      <c r="E28" s="32" t="str">
        <f t="shared" si="0"/>
        <v>2014TC16I5CB010  Ελλάδα-Αλβανία</v>
      </c>
    </row>
    <row r="29" spans="1:5" x14ac:dyDescent="0.3">
      <c r="A29" s="37">
        <v>26</v>
      </c>
      <c r="B29" s="9" t="s">
        <v>80</v>
      </c>
      <c r="C29" s="9" t="s">
        <v>81</v>
      </c>
      <c r="E29" s="32" t="str">
        <f t="shared" si="0"/>
        <v>2014TC16M4TN003  Βαλκάνια-Μεσόγειος</v>
      </c>
    </row>
    <row r="30" spans="1:5" ht="15" x14ac:dyDescent="0.25">
      <c r="A30" s="32"/>
    </row>
    <row r="31" spans="1:5" x14ac:dyDescent="0.3">
      <c r="A31" s="7" t="s">
        <v>93</v>
      </c>
      <c r="B31" s="7"/>
    </row>
    <row r="32" spans="1:5" x14ac:dyDescent="0.3">
      <c r="A32" s="28">
        <v>1</v>
      </c>
      <c r="B32" s="6" t="s">
        <v>16</v>
      </c>
    </row>
    <row r="33" spans="1:2" x14ac:dyDescent="0.3">
      <c r="A33" s="28">
        <v>2</v>
      </c>
      <c r="B33" s="6" t="s">
        <v>17</v>
      </c>
    </row>
    <row r="34" spans="1:2" ht="15" x14ac:dyDescent="0.25">
      <c r="A34" s="8"/>
      <c r="B34" s="6"/>
    </row>
    <row r="35" spans="1:2" ht="15" x14ac:dyDescent="0.25">
      <c r="A35" s="4"/>
    </row>
    <row r="36" spans="1:2" x14ac:dyDescent="0.3">
      <c r="A36" s="4" t="s">
        <v>3</v>
      </c>
    </row>
    <row r="37" spans="1:2" x14ac:dyDescent="0.3">
      <c r="A37" s="2">
        <v>1</v>
      </c>
      <c r="B37" s="2" t="s">
        <v>102</v>
      </c>
    </row>
    <row r="38" spans="1:2" x14ac:dyDescent="0.3">
      <c r="A38" s="2">
        <v>2</v>
      </c>
      <c r="B38" s="2" t="s">
        <v>103</v>
      </c>
    </row>
    <row r="39" spans="1:2" x14ac:dyDescent="0.3">
      <c r="A39" s="2">
        <v>3</v>
      </c>
      <c r="B39" s="2" t="s">
        <v>24</v>
      </c>
    </row>
    <row r="41" spans="1:2" x14ac:dyDescent="0.3">
      <c r="A41" s="4" t="s">
        <v>4</v>
      </c>
      <c r="B41" s="25"/>
    </row>
    <row r="42" spans="1:2" x14ac:dyDescent="0.3">
      <c r="A42" s="9">
        <v>1</v>
      </c>
      <c r="B42" s="2" t="s">
        <v>25</v>
      </c>
    </row>
    <row r="43" spans="1:2" x14ac:dyDescent="0.3">
      <c r="A43" s="2">
        <v>2</v>
      </c>
      <c r="B43" s="2" t="s">
        <v>26</v>
      </c>
    </row>
    <row r="44" spans="1:2" x14ac:dyDescent="0.3">
      <c r="A44" s="9">
        <v>3</v>
      </c>
      <c r="B44" s="2" t="s">
        <v>27</v>
      </c>
    </row>
    <row r="45" spans="1:2" x14ac:dyDescent="0.3">
      <c r="A45" s="9">
        <v>4</v>
      </c>
      <c r="B45" s="9" t="s">
        <v>88</v>
      </c>
    </row>
    <row r="46" spans="1:2" s="32" customFormat="1" x14ac:dyDescent="0.3">
      <c r="A46" s="9">
        <v>5</v>
      </c>
      <c r="B46" s="9" t="s">
        <v>101</v>
      </c>
    </row>
    <row r="47" spans="1:2" s="32" customFormat="1" x14ac:dyDescent="0.3">
      <c r="A47" s="9">
        <v>6</v>
      </c>
      <c r="B47" s="32" t="s">
        <v>111</v>
      </c>
    </row>
    <row r="49" spans="1:2" x14ac:dyDescent="0.3">
      <c r="A49" s="4" t="s">
        <v>92</v>
      </c>
    </row>
    <row r="50" spans="1:2" x14ac:dyDescent="0.3">
      <c r="A50" s="9">
        <v>1</v>
      </c>
      <c r="B50" s="9" t="s">
        <v>28</v>
      </c>
    </row>
    <row r="51" spans="1:2" x14ac:dyDescent="0.3">
      <c r="A51" s="9">
        <v>2</v>
      </c>
      <c r="B51" s="9" t="s">
        <v>29</v>
      </c>
    </row>
    <row r="53" spans="1:2" x14ac:dyDescent="0.3">
      <c r="A53" s="4" t="s">
        <v>90</v>
      </c>
    </row>
    <row r="54" spans="1:2" x14ac:dyDescent="0.3">
      <c r="A54" s="2">
        <v>1</v>
      </c>
      <c r="B54" s="2" t="s">
        <v>18</v>
      </c>
    </row>
    <row r="55" spans="1:2" x14ac:dyDescent="0.3">
      <c r="A55" s="2">
        <v>2</v>
      </c>
      <c r="B55" s="2" t="s">
        <v>19</v>
      </c>
    </row>
    <row r="56" spans="1:2" x14ac:dyDescent="0.3">
      <c r="A56" s="2">
        <v>3</v>
      </c>
      <c r="B56" s="9" t="s">
        <v>20</v>
      </c>
    </row>
    <row r="57" spans="1:2" x14ac:dyDescent="0.3">
      <c r="A57" s="9">
        <v>4</v>
      </c>
      <c r="B57" s="9" t="s">
        <v>21</v>
      </c>
    </row>
    <row r="58" spans="1:2" x14ac:dyDescent="0.3">
      <c r="A58" s="9">
        <v>5</v>
      </c>
      <c r="B58" s="9" t="s">
        <v>22</v>
      </c>
    </row>
    <row r="59" spans="1:2" x14ac:dyDescent="0.3">
      <c r="A59" s="9">
        <v>6</v>
      </c>
      <c r="B59" s="9" t="s">
        <v>23</v>
      </c>
    </row>
    <row r="61" spans="1:2" x14ac:dyDescent="0.3">
      <c r="A61" s="4" t="s">
        <v>91</v>
      </c>
    </row>
    <row r="62" spans="1:2" x14ac:dyDescent="0.3">
      <c r="A62" s="9">
        <v>1</v>
      </c>
      <c r="B62" s="2" t="s">
        <v>28</v>
      </c>
    </row>
    <row r="63" spans="1:2" x14ac:dyDescent="0.3">
      <c r="A63" s="9">
        <v>2</v>
      </c>
      <c r="B63" s="2" t="s">
        <v>29</v>
      </c>
    </row>
    <row r="64" spans="1:2" x14ac:dyDescent="0.3">
      <c r="A64" s="9">
        <v>3</v>
      </c>
      <c r="B64" s="2" t="s">
        <v>23</v>
      </c>
    </row>
    <row r="66" spans="1:2" x14ac:dyDescent="0.3">
      <c r="A66" s="4" t="s">
        <v>89</v>
      </c>
      <c r="B66" s="4"/>
    </row>
    <row r="67" spans="1:2" x14ac:dyDescent="0.3">
      <c r="A67" s="27">
        <v>1</v>
      </c>
      <c r="B67" s="6" t="s">
        <v>7</v>
      </c>
    </row>
    <row r="68" spans="1:2" x14ac:dyDescent="0.3">
      <c r="A68" s="27">
        <v>2</v>
      </c>
      <c r="B68" s="6" t="s">
        <v>8</v>
      </c>
    </row>
    <row r="69" spans="1:2" x14ac:dyDescent="0.3">
      <c r="A69" s="27">
        <v>3</v>
      </c>
      <c r="B69" s="6" t="s">
        <v>9</v>
      </c>
    </row>
    <row r="70" spans="1:2" x14ac:dyDescent="0.3">
      <c r="A70" s="27">
        <v>4</v>
      </c>
      <c r="B70" s="6" t="s">
        <v>10</v>
      </c>
    </row>
    <row r="71" spans="1:2" x14ac:dyDescent="0.3">
      <c r="A71" s="27">
        <v>5</v>
      </c>
      <c r="B71" s="6" t="s">
        <v>11</v>
      </c>
    </row>
    <row r="72" spans="1:2" x14ac:dyDescent="0.3">
      <c r="A72" s="27">
        <v>6</v>
      </c>
      <c r="B72" s="6" t="s">
        <v>12</v>
      </c>
    </row>
    <row r="73" spans="1:2" x14ac:dyDescent="0.3">
      <c r="A73" s="27">
        <v>7</v>
      </c>
      <c r="B73" s="6" t="s">
        <v>13</v>
      </c>
    </row>
    <row r="74" spans="1:2" x14ac:dyDescent="0.3">
      <c r="A74" s="27">
        <v>8</v>
      </c>
      <c r="B74" s="6" t="s">
        <v>14</v>
      </c>
    </row>
    <row r="75" spans="1:2" x14ac:dyDescent="0.3">
      <c r="A75" s="27">
        <v>9</v>
      </c>
      <c r="B75" s="6" t="s">
        <v>15</v>
      </c>
    </row>
    <row r="76" spans="1:2" x14ac:dyDescent="0.3">
      <c r="A76" s="5"/>
      <c r="B76" s="6"/>
    </row>
    <row r="77" spans="1:2" x14ac:dyDescent="0.3">
      <c r="A77" s="3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03402</vt:lpstr>
      <vt:lpstr>Να μην διαγραφεί το φύλλο</vt:lpstr>
      <vt:lpstr>'03402'!Print_Area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2020-06-11T09:42:36Z</cp:lastPrinted>
  <dcterms:created xsi:type="dcterms:W3CDTF">2016-01-29T11:33:32Z</dcterms:created>
  <dcterms:modified xsi:type="dcterms:W3CDTF">2023-01-12T11:58:37Z</dcterms:modified>
</cp:coreProperties>
</file>